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U:\Coordinacion de procesos de seleccion\2016\PROCESOS MISIONALES\INVITACIÓN ABIERTA\INVITACION ABIERTA 18- CUANTO CUESTA COMER\EVALUACIONES\MATRICES\"/>
    </mc:Choice>
  </mc:AlternateContent>
  <bookViews>
    <workbookView xWindow="0" yWindow="0" windowWidth="24000" windowHeight="9345" tabRatio="393" firstSheet="1" activeTab="1"/>
  </bookViews>
  <sheets>
    <sheet name="Puntajes" sheetId="1" state="hidden" r:id="rId1"/>
    <sheet name="Matriz" sheetId="2" r:id="rId2"/>
  </sheets>
  <calcPr calcId="162913"/>
  <customWorkbookViews>
    <customWorkbookView name="Adriana Paola Polania Figueroa - Vista personalizada" guid="{69FF6DE6-B2C0-455B-8E7F-46D4D339187F}" mergeInterval="0" personalView="1" maximized="1" xWindow="-8" yWindow="-8" windowWidth="1616" windowHeight="876" tabRatio="393" activeSheetId="2"/>
    <customWorkbookView name="Rodrigo Holguin Alfaro - Vista personalizada" guid="{87B7EA50-2379-4398-B177-A07BBE00A4A8}" mergeInterval="0" personalView="1" maximized="1" windowWidth="1362" windowHeight="543" tabRatio="393" activeSheetId="2"/>
    <customWorkbookView name="Boris Abaunza Quejada - Vista personalizada" guid="{6F91D486-4E26-423B-A6F9-2D4F765F6FCA}" mergeInterval="0" personalView="1" maximized="1" xWindow="-8" yWindow="-8" windowWidth="1376" windowHeight="744" tabRatio="393" activeSheetId="1" showComments="commIndAndComment"/>
    <customWorkbookView name="Diana Díaz Soto - Vista personalizada" guid="{017CF44B-9EF4-B944-AE18-A8D116FB6820}" mergeInterval="0" personalView="1" xWindow="109" yWindow="86" windowWidth="1280" windowHeight="609" tabRatio="393" activeSheetId="2"/>
    <customWorkbookView name="Rodrigo Holguín - Vista personalizada" guid="{692A8000-22E7-4A06-A64F-C8A28088BCD6}" mergeInterval="0" personalView="1" maximized="1" windowWidth="1362" windowHeight="542" tabRatio="393" activeSheetId="2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" i="2" l="1"/>
  <c r="I10" i="1"/>
</calcChain>
</file>

<file path=xl/sharedStrings.xml><?xml version="1.0" encoding="utf-8"?>
<sst xmlns="http://schemas.openxmlformats.org/spreadsheetml/2006/main" count="73" uniqueCount="38">
  <si>
    <t>Título de la propuesta:</t>
  </si>
  <si>
    <t>PUNTOS QUE OTORGA</t>
  </si>
  <si>
    <t>PUNTAJE OBTENIDO</t>
  </si>
  <si>
    <t>PUNTAJE GLOBAL DE LA PROPUESTA:</t>
  </si>
  <si>
    <t xml:space="preserve">OBSERVACIONES DEL JURADO </t>
  </si>
  <si>
    <t>Propuesta No.:</t>
  </si>
  <si>
    <t>Invitación abierta No.:</t>
  </si>
  <si>
    <t>Señal Colombia - Matriz de evaluación</t>
  </si>
  <si>
    <t>Máximo 20 puntos</t>
  </si>
  <si>
    <t>Máximo 30 puntos</t>
  </si>
  <si>
    <t>Evaluación de la referencia "Cuánto cuesta comer"</t>
  </si>
  <si>
    <t>1. PERTINENCIA PARA EL CANAL</t>
  </si>
  <si>
    <t>Criterios</t>
  </si>
  <si>
    <t>¿La propuesta responde a la descripción del proyecto contenida en estas Reglas de Participación?</t>
  </si>
  <si>
    <t>¿La propuesta es acorde con la naturaleza del canal como televisión pública, cultural, educativa y de entretenimiento?</t>
  </si>
  <si>
    <t>¿La propuesta tiene en cuenta las Políticas Editoriales del canal contenidas en los Lineamientos Básicos de Estilo del Manual General de Producción?</t>
  </si>
  <si>
    <t>2. PROPUESTA NARRATIVA Y AUDIOVISUAL</t>
  </si>
  <si>
    <t>3. VIABILIDAD Y COHERENCIA DE LA PROPUESTA</t>
  </si>
  <si>
    <t>¿Sostiene la tensión y el interés de la audiencia?</t>
  </si>
  <si>
    <t>¿Tiene un enfoque específico e interesante?</t>
  </si>
  <si>
    <t>¿Es una propuesta singular?</t>
  </si>
  <si>
    <t>¿El presupuesto, el diseño de producción y los recursos técnicos son coherentes con la propuesta creativa?</t>
  </si>
  <si>
    <t>¿Los valores en el presupuesto son coherentes con las tarifas manejadas en el mercado de producción documental en el país?</t>
  </si>
  <si>
    <t>¿Los tiempos del cronograma están acordes con el plazo de ejecución del contrato?</t>
  </si>
  <si>
    <t xml:space="preserve">¿Los tiempos propuestos en el cronograma son suficientes para desarrollar la propuesta creativa? </t>
  </si>
  <si>
    <t>ETAPA 1 (Evaluación creativa y operativa)</t>
  </si>
  <si>
    <t xml:space="preserve">Como insumo para la etapa de ajuste del proyecto, consigne aquí las fortalezas y debilidades de la propuesta evaluada.  </t>
  </si>
  <si>
    <t>Seudónimo del proponente:</t>
  </si>
  <si>
    <t>¿La manera como se propone contar la historia es atractiva y diferente de los productos actualmente en pantalla?</t>
  </si>
  <si>
    <t>¿Propone un estilo audiovisual particular, bien definido y diferente de los productos actualmente en pantalla?</t>
  </si>
  <si>
    <t>¿Su estructura es clara y tiene lógica narrativa?</t>
  </si>
  <si>
    <t>¿La propuesta respeta y promueve los valores democráticos?</t>
  </si>
  <si>
    <t>Cuánto cuesta comer</t>
  </si>
  <si>
    <t>Al-mnuyabbana</t>
  </si>
  <si>
    <t xml:space="preserve">La propuesta es compatible con varios de los lineamientos del canal. Así mismo tiene aciertos desde la escogencia del formato  y la perspectiva de entretenimiento, pero se queda corta en su aproximación a la temática planteada en la convocatoria (¿Cuál es el costo económico, social, ambiental y ético de producir y consumir alimentos en nuestra sociedad?). </t>
  </si>
  <si>
    <t>El formato pop-science propuesto puede funcionar para abordar el universo de la alimentación y varias de las implicaciones que tiene. No obstante hay disparidades en los contenidos a tratar. Capítulos como el dedicado a la papa (Cap 6) logran acercarse a los objetivos de la convocatoria, pero en la gran mayoría priman temas culinarios, históricos, culturales, etc que restringen la serie a escenarios que no son los que se buscaban. Se habla de un estilo y unos presentadores pero no es tan clara la estructura en términos dramáticos y narrativos. Se repite también la misma información en varios puntos de la propuesta, y se quedan en el aire algunas preguntas importantes para entender mejor qué quiere lograr el proponente.</t>
  </si>
  <si>
    <t>18/2016</t>
  </si>
  <si>
    <t xml:space="preserve">En general, el diseño de producción y el manejo del presupuesto se ajustan a los términos de la convocatoria. No obstante, en cuanto a conformación del equipo,  llama la atención que el trabajo de contenido (investigación) recaiga estrictamente en cabeza del productor. Se echa de menos una figura, ya sea de jefe de contenidos o investigador, que oriente la propuesta más hacia los objetivos de la convocatoria a nivel conceptual.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</si>
</sst>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family val="2"/>
    </font>
    <font>
      <sz val="10"/>
      <name val="Tahoma"/>
      <family val="2"/>
    </font>
    <font>
      <b/>
      <sz val="14"/>
      <name val="Tahoma"/>
      <family val="2"/>
    </font>
    <font>
      <b/>
      <sz val="10"/>
      <name val="Tahoma"/>
      <family val="2"/>
    </font>
    <font>
      <b/>
      <i/>
      <sz val="10"/>
      <name val="Tahoma"/>
      <family val="2"/>
    </font>
    <font>
      <b/>
      <sz val="12"/>
      <name val="Tahoma"/>
      <family val="2"/>
    </font>
    <font>
      <sz val="14"/>
      <name val="Tahoma"/>
      <family val="2"/>
    </font>
    <font>
      <sz val="13"/>
      <name val="Tahoma"/>
      <family val="2"/>
    </font>
    <font>
      <sz val="12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13"/>
      </patternFill>
    </fill>
    <fill>
      <patternFill patternType="solid">
        <fgColor theme="0" tint="-4.9989318521683403E-2"/>
        <bgColor indexed="23"/>
      </patternFill>
    </fill>
    <fill>
      <patternFill patternType="solid">
        <fgColor theme="0"/>
        <bgColor indexed="58"/>
      </patternFill>
    </fill>
    <fill>
      <patternFill patternType="solid">
        <fgColor theme="0" tint="-4.9989318521683403E-2"/>
        <bgColor indexed="58"/>
      </patternFill>
    </fill>
    <fill>
      <patternFill patternType="solid">
        <fgColor theme="0"/>
        <bgColor indexed="13"/>
      </patternFill>
    </fill>
    <fill>
      <patternFill patternType="solid">
        <fgColor theme="0" tint="-4.9989318521683403E-2"/>
        <bgColor indexed="36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6"/>
      </patternFill>
    </fill>
    <fill>
      <patternFill patternType="solid">
        <fgColor theme="8" tint="0.59999389629810485"/>
        <bgColor indexed="13"/>
      </patternFill>
    </fill>
  </fills>
  <borders count="28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8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medium">
        <color indexed="8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medium">
        <color indexed="8"/>
      </top>
      <bottom style="thin">
        <color auto="1"/>
      </bottom>
      <diagonal/>
    </border>
    <border>
      <left style="thin">
        <color auto="1"/>
      </left>
      <right/>
      <top style="medium">
        <color indexed="8"/>
      </top>
      <bottom/>
      <diagonal/>
    </border>
    <border>
      <left style="thin">
        <color auto="1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auto="1"/>
      </left>
      <right style="medium">
        <color indexed="8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/>
    <xf numFmtId="0" fontId="5" fillId="6" borderId="12" xfId="0" applyNumberFormat="1" applyFont="1" applyFill="1" applyBorder="1" applyAlignment="1">
      <alignment vertical="center"/>
    </xf>
    <xf numFmtId="0" fontId="5" fillId="6" borderId="13" xfId="0" applyFont="1" applyFill="1" applyBorder="1" applyAlignment="1">
      <alignment vertical="center"/>
    </xf>
    <xf numFmtId="1" fontId="2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vertical="center"/>
    </xf>
    <xf numFmtId="0" fontId="5" fillId="5" borderId="11" xfId="0" applyFont="1" applyFill="1" applyBorder="1" applyAlignment="1">
      <alignment vertical="center"/>
    </xf>
    <xf numFmtId="0" fontId="5" fillId="5" borderId="6" xfId="0" applyFont="1" applyFill="1" applyBorder="1" applyAlignment="1">
      <alignment vertical="center"/>
    </xf>
    <xf numFmtId="0" fontId="5" fillId="5" borderId="11" xfId="0" applyFont="1" applyFill="1" applyBorder="1" applyAlignment="1">
      <alignment vertical="center"/>
    </xf>
    <xf numFmtId="0" fontId="4" fillId="4" borderId="21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justify" vertical="top" wrapText="1"/>
    </xf>
    <xf numFmtId="0" fontId="8" fillId="6" borderId="17" xfId="0" applyFont="1" applyFill="1" applyBorder="1" applyAlignment="1">
      <alignment horizontal="justify" vertical="top" wrapText="1"/>
    </xf>
    <xf numFmtId="1" fontId="7" fillId="3" borderId="18" xfId="0" applyNumberFormat="1" applyFont="1" applyFill="1" applyBorder="1" applyAlignment="1">
      <alignment horizontal="center" vertical="center" wrapText="1"/>
    </xf>
    <xf numFmtId="1" fontId="7" fillId="3" borderId="19" xfId="0" applyNumberFormat="1" applyFont="1" applyFill="1" applyBorder="1" applyAlignment="1">
      <alignment horizontal="center" vertical="center" wrapText="1"/>
    </xf>
    <xf numFmtId="0" fontId="8" fillId="9" borderId="23" xfId="0" applyFont="1" applyFill="1" applyBorder="1" applyAlignment="1">
      <alignment horizontal="left" vertical="center" wrapText="1"/>
    </xf>
    <xf numFmtId="0" fontId="8" fillId="9" borderId="0" xfId="0" applyFont="1" applyFill="1" applyBorder="1" applyAlignment="1">
      <alignment horizontal="left" vertical="center" wrapText="1"/>
    </xf>
    <xf numFmtId="0" fontId="8" fillId="9" borderId="24" xfId="0" applyFont="1" applyFill="1" applyBorder="1" applyAlignment="1">
      <alignment horizontal="left" vertical="center" wrapText="1"/>
    </xf>
    <xf numFmtId="0" fontId="2" fillId="7" borderId="20" xfId="0" applyFont="1" applyFill="1" applyBorder="1" applyAlignment="1">
      <alignment horizontal="left" vertical="center" wrapText="1"/>
    </xf>
    <xf numFmtId="0" fontId="7" fillId="8" borderId="10" xfId="0" applyFont="1" applyFill="1" applyBorder="1" applyAlignment="1">
      <alignment horizontal="center" vertical="center" wrapText="1"/>
    </xf>
    <xf numFmtId="0" fontId="8" fillId="9" borderId="22" xfId="0" applyFont="1" applyFill="1" applyBorder="1" applyAlignment="1">
      <alignment horizontal="left" vertical="center" wrapText="1"/>
    </xf>
    <xf numFmtId="0" fontId="8" fillId="9" borderId="16" xfId="0" applyFont="1" applyFill="1" applyBorder="1" applyAlignment="1">
      <alignment horizontal="left" vertical="center" wrapText="1"/>
    </xf>
    <xf numFmtId="0" fontId="8" fillId="9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8" fillId="9" borderId="22" xfId="0" applyFont="1" applyFill="1" applyBorder="1" applyAlignment="1">
      <alignment horizontal="left" vertical="center"/>
    </xf>
    <xf numFmtId="0" fontId="8" fillId="9" borderId="16" xfId="0" applyFont="1" applyFill="1" applyBorder="1" applyAlignment="1">
      <alignment horizontal="left" vertical="center"/>
    </xf>
    <xf numFmtId="0" fontId="8" fillId="9" borderId="3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vertical="center"/>
    </xf>
    <xf numFmtId="0" fontId="5" fillId="5" borderId="14" xfId="0" applyFont="1" applyFill="1" applyBorder="1" applyAlignment="1">
      <alignment vertical="center"/>
    </xf>
    <xf numFmtId="0" fontId="5" fillId="6" borderId="14" xfId="0" applyFont="1" applyFill="1" applyBorder="1" applyAlignment="1">
      <alignment vertical="center"/>
    </xf>
    <xf numFmtId="0" fontId="5" fillId="6" borderId="7" xfId="0" applyFont="1" applyFill="1" applyBorder="1" applyAlignment="1">
      <alignment vertical="center"/>
    </xf>
    <xf numFmtId="0" fontId="5" fillId="5" borderId="11" xfId="0" applyFont="1" applyFill="1" applyBorder="1" applyAlignment="1">
      <alignment vertical="center"/>
    </xf>
    <xf numFmtId="0" fontId="5" fillId="5" borderId="5" xfId="0" applyFont="1" applyFill="1" applyBorder="1" applyAlignment="1">
      <alignment vertical="center"/>
    </xf>
    <xf numFmtId="0" fontId="5" fillId="6" borderId="5" xfId="0" applyFon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2" fillId="7" borderId="15" xfId="0" applyFont="1" applyFill="1" applyBorder="1" applyAlignment="1">
      <alignment horizontal="left" vertical="center" wrapText="1"/>
    </xf>
    <xf numFmtId="0" fontId="6" fillId="10" borderId="25" xfId="0" applyFont="1" applyFill="1" applyBorder="1" applyAlignment="1">
      <alignment horizontal="left" vertical="center" wrapText="1"/>
    </xf>
    <xf numFmtId="0" fontId="6" fillId="10" borderId="26" xfId="0" applyFont="1" applyFill="1" applyBorder="1" applyAlignment="1">
      <alignment horizontal="left" vertical="center" wrapText="1"/>
    </xf>
    <xf numFmtId="0" fontId="6" fillId="10" borderId="27" xfId="0" applyFont="1" applyFill="1" applyBorder="1" applyAlignment="1">
      <alignment horizontal="left" vertical="center" wrapText="1"/>
    </xf>
    <xf numFmtId="0" fontId="8" fillId="6" borderId="4" xfId="0" applyNumberFormat="1" applyFont="1" applyFill="1" applyBorder="1" applyAlignment="1">
      <alignment horizontal="justify" vertical="top" wrapText="1"/>
    </xf>
    <xf numFmtId="0" fontId="8" fillId="6" borderId="17" xfId="0" applyNumberFormat="1" applyFont="1" applyFill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6B0094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66"/>
      <rgbColor rgb="0099CCFF"/>
      <rgbColor rgb="00FF99CC"/>
      <rgbColor rgb="00CC99FF"/>
      <rgbColor rgb="00FFCC99"/>
      <rgbColor rgb="003366FF"/>
      <rgbColor rgb="0033CCCC"/>
      <rgbColor rgb="0099CC00"/>
      <rgbColor rgb="00FFD320"/>
      <rgbColor rgb="00FF9900"/>
      <rgbColor rgb="00FF6600"/>
      <rgbColor rgb="009966CC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usernames" Target="revisions/userName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10" Type="http://schemas.openxmlformats.org/officeDocument/2006/relationships/revisionLog" Target="revisionLog10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6274040-02B4-4655-882A-38DF2041DC8F}" diskRevisions="1" revisionId="30" version="3">
  <header guid="{0D490518-270D-AC49-8EEC-0EF79970751D}" dateTime="2016-10-27T17:03:43" maxSheetId="3" userName="Diana Díaz Soto" r:id="rId1">
    <sheetIdMap count="2">
      <sheetId val="1"/>
      <sheetId val="2"/>
    </sheetIdMap>
  </header>
  <header guid="{D3588686-EF7A-A942-ACF9-36D16026708E}" dateTime="2016-10-27T17:06:58" maxSheetId="3" userName="Diana Díaz Soto" r:id="rId2" minRId="1" maxRId="6">
    <sheetIdMap count="2">
      <sheetId val="1"/>
      <sheetId val="2"/>
    </sheetIdMap>
  </header>
  <header guid="{79C8CD45-64A7-4ACB-87FE-638D3E9508CB}" dateTime="2016-10-31T09:34:13" maxSheetId="3" userName="Boris Abaunza Quejada" r:id="rId3" minRId="7">
    <sheetIdMap count="2">
      <sheetId val="1"/>
      <sheetId val="2"/>
    </sheetIdMap>
  </header>
  <header guid="{4338E15E-36B9-42A0-ADB0-BFCA837F21B1}" dateTime="2016-11-10T17:30:14" maxSheetId="3" userName="Rodrigo Holguín" r:id="rId4" minRId="8" maxRId="17">
    <sheetIdMap count="2">
      <sheetId val="1"/>
      <sheetId val="2"/>
    </sheetIdMap>
  </header>
  <header guid="{0A5DDE6E-5B41-400E-85CB-6B649CEBAD01}" dateTime="2016-11-10T17:31:51" maxSheetId="3" userName="Rodrigo Holguín" r:id="rId5" minRId="18">
    <sheetIdMap count="2">
      <sheetId val="1"/>
      <sheetId val="2"/>
    </sheetIdMap>
  </header>
  <header guid="{E9E52CC3-61B1-4DDC-A591-EC30D3353545}" dateTime="2016-11-11T11:24:10" maxSheetId="3" userName="Rodrigo Holguin Alfaro" r:id="rId6" minRId="19" maxRId="23">
    <sheetIdMap count="2">
      <sheetId val="1"/>
      <sheetId val="2"/>
    </sheetIdMap>
  </header>
  <header guid="{639E6E20-6484-45E5-8B89-837C1ED71A19}" dateTime="2016-11-11T15:20:38" maxSheetId="3" userName="Rodrigo Holguin Alfaro" r:id="rId7" minRId="24" maxRId="28">
    <sheetIdMap count="2">
      <sheetId val="1"/>
      <sheetId val="2"/>
    </sheetIdMap>
  </header>
  <header guid="{D1E29C2E-6029-4390-9644-A7A5AFCF9910}" dateTime="2016-11-11T15:30:20" maxSheetId="3" userName="Rodrigo Holguin Alfaro" r:id="rId8" minRId="29">
    <sheetIdMap count="2">
      <sheetId val="1"/>
      <sheetId val="2"/>
    </sheetIdMap>
  </header>
  <header guid="{3423E543-E1B0-463C-A924-B6942210E853}" dateTime="2016-11-22T15:09:58" maxSheetId="3" userName="Adriana Paola Polania Figueroa" r:id="rId9">
    <sheetIdMap count="2">
      <sheetId val="1"/>
      <sheetId val="2"/>
    </sheetIdMap>
  </header>
  <header guid="{D6274040-02B4-4655-882A-38DF2041DC8F}" dateTime="2016-11-22T17:11:54" maxSheetId="3" userName="Adriana Paola Polania Figueroa" r:id="rId10" minRId="30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9FF6DE6-B2C0-455B-8E7F-46D4D339187F}" action="delete"/>
  <rcv guid="{69FF6DE6-B2C0-455B-8E7F-46D4D339187F}" action="add"/>
  <rsnm rId="30" sheetId="2" oldName="[Copia de 2. Cuanto cuesta comer - Al-mnuyabbana.xlsx]Matriz publicable" newName="[Copia de 2. Cuanto cuesta comer - Al-mnuyabbana.xlsx]Matriz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D8" t="inlineStr">
      <is>
        <t>Seudónimo de la propuesta:</t>
      </is>
    </oc>
    <nc r="D8" t="inlineStr">
      <is>
        <t>Seudónimo del proponente:</t>
      </is>
    </nc>
  </rcc>
  <rcc rId="2" sId="1">
    <oc r="C17" t="inlineStr">
      <is>
        <t>¿La propuesta respeta y promueve los valores democráticos?</t>
      </is>
    </oc>
    <nc r="C17" t="inlineStr">
      <is>
        <t>¿La propuesta respeta y promueve los valores democráticos? ¿La propuesta responde a las expectativas del canal y es afín a sus contenidos?</t>
      </is>
    </nc>
  </rcc>
  <rcc rId="3" sId="1">
    <oc r="C27" t="inlineStr">
      <is>
        <t>¿La forma como se piensa contar la historia es atractiva y diferente de los productos actualmente en pantalla?</t>
      </is>
    </oc>
    <nc r="C27" t="inlineStr">
      <is>
        <t>¿La manera como se propone contar la historia es atractiva y diferente de los productos actualmente en pantalla?</t>
      </is>
    </nc>
  </rcc>
  <rcc rId="4" sId="1">
    <oc r="C32" t="inlineStr">
      <is>
        <t>¿Propone un estilo particular, bien definido y diferente de los productos actualmente en pantalla?</t>
      </is>
    </oc>
    <nc r="C32" t="inlineStr">
      <is>
        <t>¿Propone un estilo audiovisual particular, bien definido y diferente de los productos actualmente en pantalla?</t>
      </is>
    </nc>
  </rcc>
  <rcc rId="5" sId="1">
    <oc r="C28" t="inlineStr">
      <is>
        <t>¿Su estructura es clara?</t>
      </is>
    </oc>
    <nc r="C28" t="inlineStr">
      <is>
        <t>¿Su estructura es clara y tiene lógica narrativa?</t>
      </is>
    </nc>
  </rcc>
  <rcc rId="6" sId="2">
    <oc r="D8" t="inlineStr">
      <is>
        <t>Seudónimo de la propuesta:</t>
      </is>
    </oc>
    <nc r="D8" t="inlineStr">
      <is>
        <t>Seudónimo del proponente:</t>
      </is>
    </nc>
  </rcc>
  <rcv guid="{017CF44B-9EF4-B944-AE18-A8D116FB6820}" action="delete"/>
  <rcv guid="{017CF44B-9EF4-B944-AE18-A8D116FB6820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" sId="1">
    <oc r="C17" t="inlineStr">
      <is>
        <t>¿La propuesta respeta y promueve los valores democráticos? ¿La propuesta responde a las expectativas del canal y es afín a sus contenidos?</t>
      </is>
    </oc>
    <nc r="C17" t="inlineStr">
      <is>
        <t>¿La propuesta respeta y promueve los valores democráticos?</t>
      </is>
    </nc>
  </rcc>
  <rcv guid="{6F91D486-4E26-423B-A6F9-2D4F765F6FCA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" sId="2">
    <nc r="C7">
      <v>18</v>
    </nc>
  </rcc>
  <rcc rId="9" sId="2">
    <nc r="F7" t="inlineStr">
      <is>
        <t>Cuánto cuesta comer</t>
      </is>
    </nc>
  </rcc>
  <rcc rId="10" sId="2">
    <nc r="C8">
      <v>2</v>
    </nc>
  </rcc>
  <rcc rId="11" sId="2">
    <nc r="F8" t="inlineStr">
      <is>
        <t>Al-mnuyabbana</t>
      </is>
    </nc>
  </rcc>
  <rcc rId="12" sId="2">
    <nc r="C14" t="inlineStr">
      <is>
        <t>La propuesta tiene fortalezas desde la perspectiva del entretenimiento, pero se queda corta en su aproximación a la temática planteada en la convocatoria</t>
      </is>
    </nc>
  </rcc>
  <rcc rId="13" sId="2">
    <nc r="C14" t="inlineStr">
      <is>
        <t xml:space="preserve">La propuesta tiene aciertos desde la perspectiva del formato escogido y la perspectiva de entretenimineto, pero se queda corta en su aproximación a la temática planteada en la convocatoria (¿Cuál es el costo económico, social, ambiental y ético de producir y consumir alimentos en nuestra sociedad?). </t>
      </is>
    </nc>
  </rcc>
  <rcc rId="14" sId="2">
    <nc r="C14" t="inlineStr">
      <is>
        <t xml:space="preserve">La propuesta es compatible con varios de los lineamientos del canal. tiene aciertos desde la perspectiva del formato escogido y la perspectiva de entretenimineto, pero se queda corta en su aproximación a la temática planteada en la convocatoria (¿Cuál es el costo económico, social, ambiental y ético de producir y consumir alimentos en nuestra sociedad?). </t>
      </is>
    </nc>
  </rcc>
  <rcc rId="15" sId="2">
    <nc r="C14" t="inlineStr">
      <is>
        <t xml:space="preserve">La propuesta es compatible con varios de los lineamientos del canal. Así mismo tiene aciertos desde la perspectiva del formato escogido y la perspectiva de entretenimiento, pero se queda corta en su aproximación a la temática planteada en la convocatoria (¿Cuál es el costo económico, social, ambiental y ético de producir y consumir alimentos en nuestra sociedad?). </t>
      </is>
    </nc>
  </rcc>
  <rcc rId="16" sId="2">
    <oc r="C14">
      <f>Puntajes!C20</f>
    </oc>
    <nc r="C14" t="inlineStr">
      <is>
        <t xml:space="preserve">La propuesta es compatible con varios de los lineamientos del canal. Así mismo tiene aciertos desde la escogencia del formato  y la perspectiva de entretenimiento, pero se queda corta en su aproximación a la temática planteada en la convocatoria (¿Cuál es el costo económico, social, ambiental y ético de producir y consumir alimentos en nuestra sociedad?). </t>
      </is>
    </nc>
  </rcc>
  <rcc rId="17" sId="2">
    <oc r="C22">
      <f>+Puntajes!C34</f>
    </oc>
    <nc r="C22" t="inlineStr">
      <is>
        <t>El formato pop-science propuesto puede funcionar para abordar el universo de la alimentación y varias de las implicaciones que tiene. No obstante hay disparidades en los contenidos a tratar. Capítulos como el dedicado a la papa (Cap 6) logran acercarse a los objetivos de la convocatoria, pero en la gran mayoría priman temas culinarios, históricos, culturales, etc que llevan la serie a escenarios que no le son propicios. Se habla de un estilo y unos presentadores pero no es tan clara la estructura en términos dramáticos y narrativos. Se repite también la misma información en varios puntos de la propuesta, y se quedan en el aire algunas preguntas importantes para entender mejor qué quiere lograr el proponente.</t>
      </is>
    </nc>
  </rcc>
  <rcv guid="{692A8000-22E7-4A06-A64F-C8A28088BCD6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" sId="2">
    <oc r="C22" t="inlineStr">
      <is>
        <t>El formato pop-science propuesto puede funcionar para abordar el universo de la alimentación y varias de las implicaciones que tiene. No obstante hay disparidades en los contenidos a tratar. Capítulos como el dedicado a la papa (Cap 6) logran acercarse a los objetivos de la convocatoria, pero en la gran mayoría priman temas culinarios, históricos, culturales, etc que llevan la serie a escenarios que no le son propicios. Se habla de un estilo y unos presentadores pero no es tan clara la estructura en términos dramáticos y narrativos. Se repite también la misma información en varios puntos de la propuesta, y se quedan en el aire algunas preguntas importantes para entender mejor qué quiere lograr el proponente.</t>
      </is>
    </oc>
    <nc r="C22" t="inlineStr">
      <is>
        <t>El formato pop-science propuesto puede funcionar para abordar el universo de la alimentación y varias de las implicaciones que tiene. No obstante hay disparidades en los contenidos a tratar. Capítulos como el dedicado a la papa (Cap 6) logran acercarse a los objetivos de la convocatoria, pero en la gran mayoría priman temas culinarios, históricos, culturales, etc que llevan la serie a escenarios que no son los que persigue la convocatoria. Se habla de un estilo y unos presentadores pero no es tan clara la estructura en términos dramáticos y narrativos. Se repite también la misma información en varios puntos de la propuesta, y se quedan en el aire algunas preguntas importantes para entender mejor qué quiere lograr el proponente.</t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" sId="2">
    <oc r="C22" t="inlineStr">
      <is>
        <t>El formato pop-science propuesto puede funcionar para abordar el universo de la alimentación y varias de las implicaciones que tiene. No obstante hay disparidades en los contenidos a tratar. Capítulos como el dedicado a la papa (Cap 6) logran acercarse a los objetivos de la convocatoria, pero en la gran mayoría priman temas culinarios, históricos, culturales, etc que llevan la serie a escenarios que no son los que persigue la convocatoria. Se habla de un estilo y unos presentadores pero no es tan clara la estructura en términos dramáticos y narrativos. Se repite también la misma información en varios puntos de la propuesta, y se quedan en el aire algunas preguntas importantes para entender mejor qué quiere lograr el proponente.</t>
      </is>
    </oc>
    <nc r="C22" t="inlineStr">
      <is>
        <t>El formato pop-science propuesto puede funcionar para abordar el universo de la alimentación y varias de las implicaciones que tiene. No obstante hay disparidades en los contenidos a tratar. Capítulos como el dedicado a la papa (Cap 6) logran acercarse a los objetivos de la convocatoria, pero en la gran mayoría priman temas culinarios, históricos, culturales, etc que restringen la serie a escenarios que no son los que se buscaban. Se habla de un estilo y unos presentadores pero no es tan clara la estructura en términos dramáticos y narrativos. Se repite también la misma información en varios puntos de la propuesta, y se quedan en el aire algunas preguntas importantes para entender mejor qué quiere lograr el proponente.</t>
      </is>
    </nc>
  </rcc>
  <rcc rId="20" sId="2">
    <oc r="C30">
      <f>+Puntajes!C46</f>
    </oc>
    <nc r="C30" t="inlineStr">
      <is>
        <t xml:space="preserve">En términos generales, el diseño de producción y el manejo del presupuesto se ajustan a los términos de la convocatoria. No obstante, en cuanto a conformación del equipo,  llama la atención que el trabajo de contenido (investigación) recaiga estrictamente en cabeza del productor. Se echa de menos una figura, ya sea de jefe de contenidos o investigador, que oriente la propuesta más hacia los objetivos de la convocatoria a nivel conceptual.   </t>
      </is>
    </nc>
  </rcc>
  <rcc rId="21" sId="2" numFmtId="4">
    <oc r="I22">
      <f>+Puntajes!I34</f>
    </oc>
    <nc r="I22">
      <v>20</v>
    </nc>
  </rcc>
  <rcc rId="22" sId="2" numFmtId="4">
    <oc r="I30">
      <f>+Puntajes!I46</f>
    </oc>
    <nc r="I30">
      <v>15</v>
    </nc>
  </rcc>
  <rcc rId="23" sId="2" numFmtId="4">
    <oc r="I14">
      <f>+Puntajes!I20</f>
    </oc>
    <nc r="I14">
      <v>10</v>
    </nc>
  </rcc>
  <rcv guid="{87B7EA50-2379-4398-B177-A07BBE00A4A8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" sId="2">
    <oc r="C7">
      <v>18</v>
    </oc>
    <nc r="C7" t="inlineStr">
      <is>
        <t>18/2016</t>
      </is>
    </nc>
  </rcc>
  <rcc rId="25" sId="1">
    <nc r="C7" t="inlineStr">
      <is>
        <t>18/2016</t>
      </is>
    </nc>
  </rcc>
  <rcc rId="26" sId="1">
    <nc r="F7" t="inlineStr">
      <is>
        <t>Cuánto cuesta comer</t>
      </is>
    </nc>
  </rcc>
  <rcc rId="27" sId="1">
    <nc r="F8" t="inlineStr">
      <is>
        <t>Al-mnuyabbana</t>
      </is>
    </nc>
  </rcc>
  <rcc rId="28" sId="1">
    <nc r="C8">
      <v>2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" sId="2">
    <oc r="C30" t="inlineStr">
      <is>
        <t xml:space="preserve">En términos generales, el diseño de producción y el manejo del presupuesto se ajustan a los términos de la convocatoria. No obstante, en cuanto a conformación del equipo,  llama la atención que el trabajo de contenido (investigación) recaiga estrictamente en cabeza del productor. Se echa de menos una figura, ya sea de jefe de contenidos o investigador, que oriente la propuesta más hacia los objetivos de la convocatoria a nivel conceptual.   </t>
      </is>
    </oc>
    <nc r="C30" t="inlineStr">
      <is>
        <t xml:space="preserve">En general, el diseño de producción y el manejo del presupuesto se ajustan a los términos de la convocatoria. No obstante, en cuanto a conformación del equipo,  llama la atención que el trabajo de contenido (investigación) recaiga estrictamente en cabeza del productor. Se echa de menos una figura, ya sea de jefe de contenidos o investigador, que oriente la propuesta más hacia los objetivos de la convocatoria a nivel conceptual.   </t>
      </is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9FF6DE6-B2C0-455B-8E7F-46D4D339187F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1"/>
  <sheetViews>
    <sheetView workbookViewId="0">
      <selection activeCell="K16" sqref="K16"/>
    </sheetView>
  </sheetViews>
  <sheetFormatPr baseColWidth="10" defaultColWidth="10.85546875" defaultRowHeight="12.75" x14ac:dyDescent="0.2"/>
  <cols>
    <col min="1" max="1" width="2.28515625" style="1" customWidth="1"/>
    <col min="2" max="2" width="26.85546875" style="1" customWidth="1"/>
    <col min="3" max="3" width="11.85546875" style="1" customWidth="1"/>
    <col min="4" max="4" width="14.140625" style="1" customWidth="1"/>
    <col min="5" max="5" width="20.140625" style="1" customWidth="1"/>
    <col min="6" max="8" width="15.7109375" style="1" customWidth="1"/>
    <col min="9" max="9" width="12.7109375" style="2" customWidth="1"/>
    <col min="10" max="16384" width="10.85546875" style="1"/>
  </cols>
  <sheetData>
    <row r="2" spans="1:11" ht="24.95" customHeight="1" x14ac:dyDescent="0.2">
      <c r="B2" s="34" t="s">
        <v>7</v>
      </c>
      <c r="C2" s="34"/>
      <c r="D2" s="34"/>
      <c r="E2" s="34"/>
      <c r="F2" s="34"/>
      <c r="G2" s="34"/>
      <c r="H2" s="34"/>
      <c r="I2" s="34"/>
    </row>
    <row r="3" spans="1:11" ht="12.95" customHeight="1" x14ac:dyDescent="0.2"/>
    <row r="4" spans="1:11" ht="24.95" customHeight="1" x14ac:dyDescent="0.2">
      <c r="B4" s="34" t="s">
        <v>10</v>
      </c>
      <c r="C4" s="34"/>
      <c r="D4" s="34"/>
      <c r="E4" s="34"/>
      <c r="F4" s="34"/>
      <c r="G4" s="34"/>
      <c r="H4" s="34"/>
      <c r="I4" s="34"/>
    </row>
    <row r="5" spans="1:11" ht="24.95" customHeight="1" x14ac:dyDescent="0.2">
      <c r="B5" s="34" t="s">
        <v>25</v>
      </c>
      <c r="C5" s="34"/>
      <c r="D5" s="34"/>
      <c r="E5" s="34"/>
      <c r="F5" s="34"/>
      <c r="G5" s="34"/>
      <c r="H5" s="34"/>
      <c r="I5" s="34"/>
    </row>
    <row r="6" spans="1:11" ht="12.95" customHeight="1" thickBot="1" x14ac:dyDescent="0.25">
      <c r="B6" s="3"/>
      <c r="C6" s="4"/>
      <c r="D6" s="3"/>
      <c r="E6" s="3"/>
      <c r="F6" s="5"/>
      <c r="G6" s="5"/>
      <c r="H6" s="5"/>
      <c r="I6" s="5"/>
      <c r="J6" s="6"/>
      <c r="K6" s="6"/>
    </row>
    <row r="7" spans="1:11" ht="24.75" customHeight="1" x14ac:dyDescent="0.2">
      <c r="B7" s="15" t="s">
        <v>6</v>
      </c>
      <c r="C7" s="7" t="s">
        <v>36</v>
      </c>
      <c r="D7" s="38" t="s">
        <v>0</v>
      </c>
      <c r="E7" s="39"/>
      <c r="F7" s="40" t="s">
        <v>32</v>
      </c>
      <c r="G7" s="40"/>
      <c r="H7" s="40"/>
      <c r="I7" s="41"/>
    </row>
    <row r="8" spans="1:11" ht="24.75" customHeight="1" thickBot="1" x14ac:dyDescent="0.25">
      <c r="B8" s="16" t="s">
        <v>5</v>
      </c>
      <c r="C8" s="8">
        <v>2</v>
      </c>
      <c r="D8" s="42" t="s">
        <v>27</v>
      </c>
      <c r="E8" s="43"/>
      <c r="F8" s="44" t="s">
        <v>33</v>
      </c>
      <c r="G8" s="44"/>
      <c r="H8" s="44"/>
      <c r="I8" s="45"/>
    </row>
    <row r="9" spans="1:11" ht="12.95" customHeight="1" thickBot="1" x14ac:dyDescent="0.25">
      <c r="I9" s="1"/>
    </row>
    <row r="10" spans="1:11" s="10" customFormat="1" ht="33.950000000000003" customHeight="1" x14ac:dyDescent="0.2">
      <c r="A10" s="1"/>
      <c r="B10" s="46" t="s">
        <v>3</v>
      </c>
      <c r="C10" s="46"/>
      <c r="D10" s="46"/>
      <c r="E10" s="46"/>
      <c r="F10" s="46"/>
      <c r="G10" s="46"/>
      <c r="H10" s="46"/>
      <c r="I10" s="9">
        <f>I20+I34+I46</f>
        <v>70</v>
      </c>
    </row>
    <row r="11" spans="1:11" ht="22.5" customHeight="1" thickBot="1" x14ac:dyDescent="0.25">
      <c r="I11" s="1"/>
    </row>
    <row r="12" spans="1:11" ht="38.25" customHeight="1" thickBot="1" x14ac:dyDescent="0.25">
      <c r="A12" s="11"/>
      <c r="B12" s="47" t="s">
        <v>26</v>
      </c>
      <c r="C12" s="48"/>
      <c r="D12" s="48"/>
      <c r="E12" s="48"/>
      <c r="F12" s="48"/>
      <c r="G12" s="48"/>
      <c r="H12" s="48"/>
      <c r="I12" s="49"/>
    </row>
    <row r="13" spans="1:11" customFormat="1" ht="22.5" customHeight="1" thickBot="1" x14ac:dyDescent="0.25"/>
    <row r="14" spans="1:11" s="11" customFormat="1" ht="33.950000000000003" customHeight="1" thickBot="1" x14ac:dyDescent="0.25">
      <c r="A14" s="12"/>
      <c r="B14" s="29" t="s">
        <v>11</v>
      </c>
      <c r="C14" s="29"/>
      <c r="D14" s="29"/>
      <c r="E14" s="29"/>
      <c r="F14" s="29"/>
      <c r="G14" s="29"/>
      <c r="H14" s="29"/>
      <c r="I14" s="29"/>
    </row>
    <row r="15" spans="1:11" s="11" customFormat="1" ht="30" customHeight="1" x14ac:dyDescent="0.2">
      <c r="A15" s="12"/>
      <c r="B15" s="30" t="s">
        <v>12</v>
      </c>
      <c r="C15" s="35" t="s">
        <v>13</v>
      </c>
      <c r="D15" s="36"/>
      <c r="E15" s="36"/>
      <c r="F15" s="36"/>
      <c r="G15" s="36"/>
      <c r="H15" s="36"/>
      <c r="I15" s="37"/>
    </row>
    <row r="16" spans="1:11" s="11" customFormat="1" ht="30" customHeight="1" x14ac:dyDescent="0.2">
      <c r="A16" s="12"/>
      <c r="B16" s="30"/>
      <c r="C16" s="26" t="s">
        <v>14</v>
      </c>
      <c r="D16" s="27"/>
      <c r="E16" s="27"/>
      <c r="F16" s="27"/>
      <c r="G16" s="27"/>
      <c r="H16" s="27"/>
      <c r="I16" s="28"/>
    </row>
    <row r="17" spans="1:11" s="11" customFormat="1" ht="30" customHeight="1" x14ac:dyDescent="0.2">
      <c r="A17" s="12"/>
      <c r="B17" s="30"/>
      <c r="C17" s="26" t="s">
        <v>31</v>
      </c>
      <c r="D17" s="27"/>
      <c r="E17" s="27"/>
      <c r="F17" s="27"/>
      <c r="G17" s="27"/>
      <c r="H17" s="27"/>
      <c r="I17" s="28"/>
    </row>
    <row r="18" spans="1:11" s="11" customFormat="1" ht="30" customHeight="1" thickBot="1" x14ac:dyDescent="0.25">
      <c r="A18" s="12"/>
      <c r="B18" s="30"/>
      <c r="C18" s="26" t="s">
        <v>15</v>
      </c>
      <c r="D18" s="27"/>
      <c r="E18" s="27"/>
      <c r="F18" s="27"/>
      <c r="G18" s="27"/>
      <c r="H18" s="27"/>
      <c r="I18" s="28"/>
    </row>
    <row r="19" spans="1:11" s="12" customFormat="1" ht="27.95" customHeight="1" x14ac:dyDescent="0.2">
      <c r="B19" s="13" t="s">
        <v>1</v>
      </c>
      <c r="C19" s="19" t="s">
        <v>4</v>
      </c>
      <c r="D19" s="19"/>
      <c r="E19" s="19"/>
      <c r="F19" s="19"/>
      <c r="G19" s="19"/>
      <c r="H19" s="19"/>
      <c r="I19" s="14" t="s">
        <v>2</v>
      </c>
    </row>
    <row r="20" spans="1:11" s="12" customFormat="1" ht="20.100000000000001" customHeight="1" x14ac:dyDescent="0.2">
      <c r="B20" s="20" t="s">
        <v>8</v>
      </c>
      <c r="C20" s="22"/>
      <c r="D20" s="22"/>
      <c r="E20" s="22"/>
      <c r="F20" s="22"/>
      <c r="G20" s="22"/>
      <c r="H20" s="22"/>
      <c r="I20" s="24">
        <v>20</v>
      </c>
      <c r="K20" s="1"/>
    </row>
    <row r="21" spans="1:11" s="12" customFormat="1" ht="20.100000000000001" customHeight="1" x14ac:dyDescent="0.2">
      <c r="B21" s="20"/>
      <c r="C21" s="22"/>
      <c r="D21" s="22"/>
      <c r="E21" s="22"/>
      <c r="F21" s="22"/>
      <c r="G21" s="22"/>
      <c r="H21" s="22"/>
      <c r="I21" s="24"/>
    </row>
    <row r="22" spans="1:11" s="12" customFormat="1" ht="20.100000000000001" customHeight="1" x14ac:dyDescent="0.2">
      <c r="B22" s="20"/>
      <c r="C22" s="22"/>
      <c r="D22" s="22"/>
      <c r="E22" s="22"/>
      <c r="F22" s="22"/>
      <c r="G22" s="22"/>
      <c r="H22" s="22"/>
      <c r="I22" s="24"/>
    </row>
    <row r="23" spans="1:11" s="12" customFormat="1" ht="20.100000000000001" customHeight="1" x14ac:dyDescent="0.2">
      <c r="B23" s="20"/>
      <c r="C23" s="22"/>
      <c r="D23" s="22"/>
      <c r="E23" s="22"/>
      <c r="F23" s="22"/>
      <c r="G23" s="22"/>
      <c r="H23" s="22"/>
      <c r="I23" s="24"/>
    </row>
    <row r="24" spans="1:11" s="12" customFormat="1" ht="20.100000000000001" customHeight="1" thickBot="1" x14ac:dyDescent="0.25">
      <c r="B24" s="21"/>
      <c r="C24" s="23"/>
      <c r="D24" s="23"/>
      <c r="E24" s="23"/>
      <c r="F24" s="23"/>
      <c r="G24" s="23"/>
      <c r="H24" s="23"/>
      <c r="I24" s="25"/>
    </row>
    <row r="25" spans="1:11" customFormat="1" ht="22.5" customHeight="1" thickBot="1" x14ac:dyDescent="0.25"/>
    <row r="26" spans="1:11" s="11" customFormat="1" ht="33.950000000000003" customHeight="1" thickBot="1" x14ac:dyDescent="0.25">
      <c r="A26" s="12"/>
      <c r="B26" s="29" t="s">
        <v>16</v>
      </c>
      <c r="C26" s="29"/>
      <c r="D26" s="29"/>
      <c r="E26" s="29"/>
      <c r="F26" s="29"/>
      <c r="G26" s="29"/>
      <c r="H26" s="29"/>
      <c r="I26" s="29"/>
    </row>
    <row r="27" spans="1:11" s="11" customFormat="1" ht="30" customHeight="1" x14ac:dyDescent="0.2">
      <c r="A27" s="12"/>
      <c r="B27" s="30" t="s">
        <v>12</v>
      </c>
      <c r="C27" s="31" t="s">
        <v>28</v>
      </c>
      <c r="D27" s="32"/>
      <c r="E27" s="32"/>
      <c r="F27" s="32"/>
      <c r="G27" s="32"/>
      <c r="H27" s="32"/>
      <c r="I27" s="33"/>
    </row>
    <row r="28" spans="1:11" s="11" customFormat="1" ht="30" customHeight="1" x14ac:dyDescent="0.2">
      <c r="A28" s="12"/>
      <c r="B28" s="30"/>
      <c r="C28" s="26" t="s">
        <v>30</v>
      </c>
      <c r="D28" s="27"/>
      <c r="E28" s="27"/>
      <c r="F28" s="27"/>
      <c r="G28" s="27"/>
      <c r="H28" s="27"/>
      <c r="I28" s="28"/>
    </row>
    <row r="29" spans="1:11" s="11" customFormat="1" ht="30" customHeight="1" x14ac:dyDescent="0.2">
      <c r="A29" s="12"/>
      <c r="B29" s="30"/>
      <c r="C29" s="26" t="s">
        <v>18</v>
      </c>
      <c r="D29" s="27"/>
      <c r="E29" s="27"/>
      <c r="F29" s="27"/>
      <c r="G29" s="27"/>
      <c r="H29" s="27"/>
      <c r="I29" s="28"/>
    </row>
    <row r="30" spans="1:11" s="11" customFormat="1" ht="30" customHeight="1" x14ac:dyDescent="0.2">
      <c r="A30" s="12"/>
      <c r="B30" s="30"/>
      <c r="C30" s="26" t="s">
        <v>19</v>
      </c>
      <c r="D30" s="27"/>
      <c r="E30" s="27"/>
      <c r="F30" s="27"/>
      <c r="G30" s="27"/>
      <c r="H30" s="27"/>
      <c r="I30" s="28"/>
    </row>
    <row r="31" spans="1:11" s="11" customFormat="1" ht="30" customHeight="1" x14ac:dyDescent="0.2">
      <c r="A31" s="12"/>
      <c r="B31" s="30"/>
      <c r="C31" s="26" t="s">
        <v>20</v>
      </c>
      <c r="D31" s="27"/>
      <c r="E31" s="27"/>
      <c r="F31" s="27"/>
      <c r="G31" s="27"/>
      <c r="H31" s="27"/>
      <c r="I31" s="28"/>
    </row>
    <row r="32" spans="1:11" s="11" customFormat="1" ht="30" customHeight="1" thickBot="1" x14ac:dyDescent="0.25">
      <c r="A32" s="12"/>
      <c r="B32" s="30"/>
      <c r="C32" s="26" t="s">
        <v>29</v>
      </c>
      <c r="D32" s="27"/>
      <c r="E32" s="27"/>
      <c r="F32" s="27"/>
      <c r="G32" s="27"/>
      <c r="H32" s="27"/>
      <c r="I32" s="28"/>
    </row>
    <row r="33" spans="1:11" s="12" customFormat="1" ht="27.95" customHeight="1" x14ac:dyDescent="0.2">
      <c r="B33" s="13" t="s">
        <v>1</v>
      </c>
      <c r="C33" s="19" t="s">
        <v>4</v>
      </c>
      <c r="D33" s="19"/>
      <c r="E33" s="19"/>
      <c r="F33" s="19"/>
      <c r="G33" s="19"/>
      <c r="H33" s="19"/>
      <c r="I33" s="14" t="s">
        <v>2</v>
      </c>
    </row>
    <row r="34" spans="1:11" s="12" customFormat="1" ht="20.100000000000001" customHeight="1" x14ac:dyDescent="0.2">
      <c r="B34" s="20" t="s">
        <v>9</v>
      </c>
      <c r="C34" s="22"/>
      <c r="D34" s="22"/>
      <c r="E34" s="22"/>
      <c r="F34" s="22"/>
      <c r="G34" s="22"/>
      <c r="H34" s="22"/>
      <c r="I34" s="24">
        <v>30</v>
      </c>
      <c r="K34" s="1"/>
    </row>
    <row r="35" spans="1:11" s="12" customFormat="1" ht="20.100000000000001" customHeight="1" x14ac:dyDescent="0.2">
      <c r="B35" s="20"/>
      <c r="C35" s="22"/>
      <c r="D35" s="22"/>
      <c r="E35" s="22"/>
      <c r="F35" s="22"/>
      <c r="G35" s="22"/>
      <c r="H35" s="22"/>
      <c r="I35" s="24"/>
    </row>
    <row r="36" spans="1:11" s="12" customFormat="1" ht="20.100000000000001" customHeight="1" x14ac:dyDescent="0.2">
      <c r="B36" s="20"/>
      <c r="C36" s="22"/>
      <c r="D36" s="22"/>
      <c r="E36" s="22"/>
      <c r="F36" s="22"/>
      <c r="G36" s="22"/>
      <c r="H36" s="22"/>
      <c r="I36" s="24"/>
    </row>
    <row r="37" spans="1:11" s="12" customFormat="1" ht="20.100000000000001" customHeight="1" x14ac:dyDescent="0.2">
      <c r="B37" s="20"/>
      <c r="C37" s="22"/>
      <c r="D37" s="22"/>
      <c r="E37" s="22"/>
      <c r="F37" s="22"/>
      <c r="G37" s="22"/>
      <c r="H37" s="22"/>
      <c r="I37" s="24"/>
    </row>
    <row r="38" spans="1:11" s="12" customFormat="1" ht="20.100000000000001" customHeight="1" thickBot="1" x14ac:dyDescent="0.25">
      <c r="B38" s="21"/>
      <c r="C38" s="23"/>
      <c r="D38" s="23"/>
      <c r="E38" s="23"/>
      <c r="F38" s="23"/>
      <c r="G38" s="23"/>
      <c r="H38" s="23"/>
      <c r="I38" s="25"/>
    </row>
    <row r="39" spans="1:11" customFormat="1" ht="22.5" customHeight="1" thickBot="1" x14ac:dyDescent="0.25"/>
    <row r="40" spans="1:11" s="11" customFormat="1" ht="33.950000000000003" customHeight="1" thickBot="1" x14ac:dyDescent="0.25">
      <c r="A40" s="12"/>
      <c r="B40" s="29" t="s">
        <v>17</v>
      </c>
      <c r="C40" s="29"/>
      <c r="D40" s="29"/>
      <c r="E40" s="29"/>
      <c r="F40" s="29"/>
      <c r="G40" s="29"/>
      <c r="H40" s="29"/>
      <c r="I40" s="29"/>
    </row>
    <row r="41" spans="1:11" s="11" customFormat="1" ht="32.1" customHeight="1" x14ac:dyDescent="0.2">
      <c r="A41" s="12"/>
      <c r="B41" s="30" t="s">
        <v>12</v>
      </c>
      <c r="C41" s="31" t="s">
        <v>21</v>
      </c>
      <c r="D41" s="32"/>
      <c r="E41" s="32"/>
      <c r="F41" s="32"/>
      <c r="G41" s="32"/>
      <c r="H41" s="32"/>
      <c r="I41" s="33"/>
    </row>
    <row r="42" spans="1:11" s="11" customFormat="1" ht="32.1" customHeight="1" x14ac:dyDescent="0.2">
      <c r="A42" s="12"/>
      <c r="B42" s="30"/>
      <c r="C42" s="26" t="s">
        <v>22</v>
      </c>
      <c r="D42" s="27"/>
      <c r="E42" s="27"/>
      <c r="F42" s="27"/>
      <c r="G42" s="27"/>
      <c r="H42" s="27"/>
      <c r="I42" s="28"/>
    </row>
    <row r="43" spans="1:11" s="11" customFormat="1" ht="32.1" customHeight="1" x14ac:dyDescent="0.2">
      <c r="A43" s="12"/>
      <c r="B43" s="30"/>
      <c r="C43" s="26" t="s">
        <v>23</v>
      </c>
      <c r="D43" s="27"/>
      <c r="E43" s="27"/>
      <c r="F43" s="27"/>
      <c r="G43" s="27"/>
      <c r="H43" s="27"/>
      <c r="I43" s="28"/>
    </row>
    <row r="44" spans="1:11" s="11" customFormat="1" ht="32.1" customHeight="1" thickBot="1" x14ac:dyDescent="0.25">
      <c r="A44" s="12"/>
      <c r="B44" s="30"/>
      <c r="C44" s="26" t="s">
        <v>24</v>
      </c>
      <c r="D44" s="27"/>
      <c r="E44" s="27"/>
      <c r="F44" s="27"/>
      <c r="G44" s="27"/>
      <c r="H44" s="27"/>
      <c r="I44" s="28"/>
    </row>
    <row r="45" spans="1:11" s="12" customFormat="1" ht="27.95" customHeight="1" x14ac:dyDescent="0.2">
      <c r="B45" s="13" t="s">
        <v>1</v>
      </c>
      <c r="C45" s="19" t="s">
        <v>4</v>
      </c>
      <c r="D45" s="19"/>
      <c r="E45" s="19"/>
      <c r="F45" s="19"/>
      <c r="G45" s="19"/>
      <c r="H45" s="19"/>
      <c r="I45" s="14" t="s">
        <v>2</v>
      </c>
    </row>
    <row r="46" spans="1:11" s="12" customFormat="1" ht="20.100000000000001" customHeight="1" x14ac:dyDescent="0.2">
      <c r="B46" s="20" t="s">
        <v>8</v>
      </c>
      <c r="C46" s="22"/>
      <c r="D46" s="22"/>
      <c r="E46" s="22"/>
      <c r="F46" s="22"/>
      <c r="G46" s="22"/>
      <c r="H46" s="22"/>
      <c r="I46" s="24">
        <v>20</v>
      </c>
      <c r="K46" s="1"/>
    </row>
    <row r="47" spans="1:11" s="12" customFormat="1" ht="20.100000000000001" customHeight="1" x14ac:dyDescent="0.2">
      <c r="B47" s="20"/>
      <c r="C47" s="22"/>
      <c r="D47" s="22"/>
      <c r="E47" s="22"/>
      <c r="F47" s="22"/>
      <c r="G47" s="22"/>
      <c r="H47" s="22"/>
      <c r="I47" s="24"/>
    </row>
    <row r="48" spans="1:11" s="12" customFormat="1" ht="20.100000000000001" customHeight="1" x14ac:dyDescent="0.2">
      <c r="B48" s="20"/>
      <c r="C48" s="22"/>
      <c r="D48" s="22"/>
      <c r="E48" s="22"/>
      <c r="F48" s="22"/>
      <c r="G48" s="22"/>
      <c r="H48" s="22"/>
      <c r="I48" s="24"/>
    </row>
    <row r="49" spans="2:9" s="12" customFormat="1" ht="20.100000000000001" customHeight="1" x14ac:dyDescent="0.2">
      <c r="B49" s="20"/>
      <c r="C49" s="22"/>
      <c r="D49" s="22"/>
      <c r="E49" s="22"/>
      <c r="F49" s="22"/>
      <c r="G49" s="22"/>
      <c r="H49" s="22"/>
      <c r="I49" s="24"/>
    </row>
    <row r="50" spans="2:9" s="12" customFormat="1" ht="20.100000000000001" customHeight="1" thickBot="1" x14ac:dyDescent="0.25">
      <c r="B50" s="21"/>
      <c r="C50" s="23"/>
      <c r="D50" s="23"/>
      <c r="E50" s="23"/>
      <c r="F50" s="23"/>
      <c r="G50" s="23"/>
      <c r="H50" s="23"/>
      <c r="I50" s="25"/>
    </row>
    <row r="51" spans="2:9" customFormat="1" ht="22.5" customHeight="1" x14ac:dyDescent="0.2"/>
  </sheetData>
  <customSheetViews>
    <customSheetView guid="{69FF6DE6-B2C0-455B-8E7F-46D4D339187F}" state="hidden">
      <selection activeCell="K16" sqref="K16"/>
      <pageMargins left="0.59027777777777779" right="0.59027777777777779" top="0.39374999999999999" bottom="0.53263888888888888" header="0.51180555555555551" footer="0.39374999999999999"/>
      <pageSetup firstPageNumber="0" orientation="portrait" horizontalDpi="300" verticalDpi="300"/>
      <headerFooter alignWithMargins="0">
        <oddFooter>&amp;L&amp;"Trebuchet MS,Negrita"señalcolombia&amp;R&amp;"Trebuchet MS,Cursiva"evaluación propuesta creativa - proyecto y producción - página &amp;P</oddFooter>
      </headerFooter>
    </customSheetView>
    <customSheetView guid="{87B7EA50-2379-4398-B177-A07BBE00A4A8}" topLeftCell="A40">
      <selection activeCell="C34" sqref="C34:H38"/>
      <pageMargins left="0.59027777777777779" right="0.59027777777777779" top="0.39374999999999999" bottom="0.53263888888888888" header="0.51180555555555551" footer="0.39374999999999999"/>
      <pageSetup firstPageNumber="0" orientation="portrait" horizontalDpi="300" verticalDpi="300"/>
      <headerFooter alignWithMargins="0">
        <oddFooter>&amp;L&amp;"Trebuchet MS,Negrita"señalcolombia&amp;R&amp;"Trebuchet MS,Cursiva"evaluación propuesta creativa - proyecto y producción - página &amp;P</oddFooter>
      </headerFooter>
    </customSheetView>
    <customSheetView guid="{6F91D486-4E26-423B-A6F9-2D4F765F6FCA}" topLeftCell="A22">
      <selection activeCell="K16" sqref="K16"/>
      <pageMargins left="0.59027777777777779" right="0.59027777777777779" top="0.39374999999999999" bottom="0.53263888888888888" header="0.51180555555555551" footer="0.39374999999999999"/>
      <pageSetup firstPageNumber="0" orientation="portrait" horizontalDpi="300" verticalDpi="300"/>
      <headerFooter alignWithMargins="0">
        <oddFooter>&amp;L&amp;"Trebuchet MS,Negrita"señalcolombia&amp;R&amp;"Trebuchet MS,Cursiva"evaluación propuesta creativa - proyecto y producción - página &amp;P</oddFooter>
      </headerFooter>
    </customSheetView>
    <customSheetView guid="{017CF44B-9EF4-B944-AE18-A8D116FB6820}" topLeftCell="B38">
      <selection activeCell="C41" sqref="C41:I41"/>
      <pageMargins left="0.7" right="0.7" top="0.75" bottom="0.75" header="0.3" footer="0.3"/>
      <pageSetup firstPageNumber="0" orientation="portrait" horizontalDpi="300" verticalDpi="300"/>
      <headerFooter alignWithMargins="0">
        <oddFooter>&amp;L&amp;"Trebuchet MS,Negrita"señalcolombia&amp;R&amp;"Trebuchet MS,Cursiva"evaluación propuesta creativa - proyecto y producción - página &amp;P</oddFooter>
      </headerFooter>
    </customSheetView>
    <customSheetView guid="{692A8000-22E7-4A06-A64F-C8A28088BCD6}" topLeftCell="A25">
      <selection activeCell="K16" sqref="K16"/>
      <pageMargins left="0.59027777777777779" right="0.59027777777777779" top="0.39374999999999999" bottom="0.53263888888888888" header="0.51180555555555551" footer="0.39374999999999999"/>
      <pageSetup firstPageNumber="0" orientation="portrait" horizontalDpi="300" verticalDpi="300"/>
      <headerFooter alignWithMargins="0">
        <oddFooter>&amp;L&amp;"Trebuchet MS,Negrita"señalcolombia&amp;R&amp;"Trebuchet MS,Cursiva"evaluación propuesta creativa - proyecto y producción - página &amp;P</oddFooter>
      </headerFooter>
    </customSheetView>
  </customSheetViews>
  <mergeCells count="41">
    <mergeCell ref="C19:H19"/>
    <mergeCell ref="B20:B24"/>
    <mergeCell ref="C20:H24"/>
    <mergeCell ref="I20:I24"/>
    <mergeCell ref="D7:E7"/>
    <mergeCell ref="F7:I7"/>
    <mergeCell ref="D8:E8"/>
    <mergeCell ref="F8:I8"/>
    <mergeCell ref="B10:H10"/>
    <mergeCell ref="B12:I12"/>
    <mergeCell ref="B4:I4"/>
    <mergeCell ref="B5:I5"/>
    <mergeCell ref="B2:I2"/>
    <mergeCell ref="B15:B18"/>
    <mergeCell ref="C15:I15"/>
    <mergeCell ref="C16:I16"/>
    <mergeCell ref="C17:I17"/>
    <mergeCell ref="C18:I18"/>
    <mergeCell ref="B14:I14"/>
    <mergeCell ref="B26:I26"/>
    <mergeCell ref="B27:B32"/>
    <mergeCell ref="C27:I27"/>
    <mergeCell ref="C28:I28"/>
    <mergeCell ref="C31:I31"/>
    <mergeCell ref="C32:I32"/>
    <mergeCell ref="C45:H45"/>
    <mergeCell ref="B46:B50"/>
    <mergeCell ref="C46:H50"/>
    <mergeCell ref="I46:I50"/>
    <mergeCell ref="C29:I29"/>
    <mergeCell ref="C30:I30"/>
    <mergeCell ref="B40:I40"/>
    <mergeCell ref="B41:B44"/>
    <mergeCell ref="C41:I41"/>
    <mergeCell ref="C42:I42"/>
    <mergeCell ref="C43:I43"/>
    <mergeCell ref="C44:I44"/>
    <mergeCell ref="B34:B38"/>
    <mergeCell ref="C34:H38"/>
    <mergeCell ref="C33:H33"/>
    <mergeCell ref="I34:I38"/>
  </mergeCells>
  <pageMargins left="0.59027777777777779" right="0.59027777777777779" top="0.39374999999999999" bottom="0.53263888888888888" header="0.51180555555555551" footer="0.39374999999999999"/>
  <pageSetup firstPageNumber="0" orientation="portrait" horizontalDpi="300" verticalDpi="300"/>
  <headerFooter alignWithMargins="0">
    <oddFooter>&amp;L&amp;"Trebuchet MS,Negrita"señalcolombia&amp;R&amp;"Trebuchet MS,Cursiva"evaluación propuesta creativa - proyecto y producción - página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5"/>
  <sheetViews>
    <sheetView tabSelected="1" zoomScale="80" zoomScaleNormal="80" zoomScalePageLayoutView="80" workbookViewId="0">
      <selection activeCell="B10" sqref="B10:H10"/>
    </sheetView>
  </sheetViews>
  <sheetFormatPr baseColWidth="10" defaultColWidth="10.85546875" defaultRowHeight="12.75" x14ac:dyDescent="0.2"/>
  <cols>
    <col min="1" max="1" width="2.28515625" style="1" customWidth="1"/>
    <col min="2" max="2" width="26.85546875" style="1" customWidth="1"/>
    <col min="3" max="3" width="11.85546875" style="1" customWidth="1"/>
    <col min="4" max="4" width="14.140625" style="1" customWidth="1"/>
    <col min="5" max="5" width="20.140625" style="1" customWidth="1"/>
    <col min="6" max="8" width="15.7109375" style="1" customWidth="1"/>
    <col min="9" max="9" width="12.7109375" style="2" customWidth="1"/>
    <col min="10" max="16384" width="10.85546875" style="1"/>
  </cols>
  <sheetData>
    <row r="2" spans="1:11" ht="24.95" customHeight="1" x14ac:dyDescent="0.2">
      <c r="B2" s="34" t="s">
        <v>7</v>
      </c>
      <c r="C2" s="34"/>
      <c r="D2" s="34"/>
      <c r="E2" s="34"/>
      <c r="F2" s="34"/>
      <c r="G2" s="34"/>
      <c r="H2" s="34"/>
      <c r="I2" s="34"/>
    </row>
    <row r="3" spans="1:11" ht="12.95" customHeight="1" x14ac:dyDescent="0.2"/>
    <row r="4" spans="1:11" ht="24.95" customHeight="1" x14ac:dyDescent="0.2">
      <c r="B4" s="34" t="s">
        <v>10</v>
      </c>
      <c r="C4" s="34"/>
      <c r="D4" s="34"/>
      <c r="E4" s="34"/>
      <c r="F4" s="34"/>
      <c r="G4" s="34"/>
      <c r="H4" s="34"/>
      <c r="I4" s="34"/>
    </row>
    <row r="5" spans="1:11" ht="24.95" customHeight="1" x14ac:dyDescent="0.2">
      <c r="B5" s="34" t="s">
        <v>25</v>
      </c>
      <c r="C5" s="34"/>
      <c r="D5" s="34"/>
      <c r="E5" s="34"/>
      <c r="F5" s="34"/>
      <c r="G5" s="34"/>
      <c r="H5" s="34"/>
      <c r="I5" s="34"/>
    </row>
    <row r="6" spans="1:11" ht="12.95" customHeight="1" thickBot="1" x14ac:dyDescent="0.25">
      <c r="B6" s="3"/>
      <c r="C6" s="4"/>
      <c r="D6" s="3"/>
      <c r="E6" s="3"/>
      <c r="F6" s="5"/>
      <c r="G6" s="5"/>
      <c r="H6" s="5"/>
      <c r="I6" s="5"/>
      <c r="J6" s="6"/>
      <c r="K6" s="6"/>
    </row>
    <row r="7" spans="1:11" ht="24.75" customHeight="1" x14ac:dyDescent="0.2">
      <c r="B7" s="17" t="s">
        <v>6</v>
      </c>
      <c r="C7" s="7" t="s">
        <v>36</v>
      </c>
      <c r="D7" s="38" t="s">
        <v>0</v>
      </c>
      <c r="E7" s="39"/>
      <c r="F7" s="40" t="s">
        <v>32</v>
      </c>
      <c r="G7" s="40"/>
      <c r="H7" s="40"/>
      <c r="I7" s="41"/>
    </row>
    <row r="8" spans="1:11" ht="24.75" customHeight="1" thickBot="1" x14ac:dyDescent="0.25">
      <c r="B8" s="18" t="s">
        <v>5</v>
      </c>
      <c r="C8" s="8">
        <v>2</v>
      </c>
      <c r="D8" s="42" t="s">
        <v>27</v>
      </c>
      <c r="E8" s="43"/>
      <c r="F8" s="44" t="s">
        <v>33</v>
      </c>
      <c r="G8" s="44"/>
      <c r="H8" s="44"/>
      <c r="I8" s="45"/>
    </row>
    <row r="9" spans="1:11" ht="12.95" customHeight="1" thickBot="1" x14ac:dyDescent="0.25">
      <c r="I9" s="1"/>
    </row>
    <row r="10" spans="1:11" s="10" customFormat="1" ht="33.950000000000003" customHeight="1" thickBot="1" x14ac:dyDescent="0.25">
      <c r="A10" s="1"/>
      <c r="B10" s="46" t="s">
        <v>3</v>
      </c>
      <c r="C10" s="46"/>
      <c r="D10" s="46"/>
      <c r="E10" s="46"/>
      <c r="F10" s="46"/>
      <c r="G10" s="46"/>
      <c r="H10" s="46"/>
      <c r="I10" s="9">
        <f>I14+I22+I30</f>
        <v>45</v>
      </c>
    </row>
    <row r="11" spans="1:11" ht="22.5" customHeight="1" thickBot="1" x14ac:dyDescent="0.25">
      <c r="I11" s="1"/>
    </row>
    <row r="12" spans="1:11" s="11" customFormat="1" ht="33.950000000000003" customHeight="1" thickBot="1" x14ac:dyDescent="0.25">
      <c r="A12" s="12"/>
      <c r="B12" s="29" t="s">
        <v>11</v>
      </c>
      <c r="C12" s="29"/>
      <c r="D12" s="29"/>
      <c r="E12" s="29"/>
      <c r="F12" s="29"/>
      <c r="G12" s="29"/>
      <c r="H12" s="29"/>
      <c r="I12" s="29"/>
    </row>
    <row r="13" spans="1:11" s="12" customFormat="1" ht="27.95" customHeight="1" x14ac:dyDescent="0.2">
      <c r="B13" s="13" t="s">
        <v>1</v>
      </c>
      <c r="C13" s="19" t="s">
        <v>4</v>
      </c>
      <c r="D13" s="19"/>
      <c r="E13" s="19"/>
      <c r="F13" s="19"/>
      <c r="G13" s="19"/>
      <c r="H13" s="19"/>
      <c r="I13" s="14" t="s">
        <v>2</v>
      </c>
    </row>
    <row r="14" spans="1:11" s="12" customFormat="1" ht="20.100000000000001" customHeight="1" x14ac:dyDescent="0.2">
      <c r="B14" s="20" t="s">
        <v>8</v>
      </c>
      <c r="C14" s="50" t="s">
        <v>34</v>
      </c>
      <c r="D14" s="50"/>
      <c r="E14" s="50"/>
      <c r="F14" s="50"/>
      <c r="G14" s="50"/>
      <c r="H14" s="50"/>
      <c r="I14" s="24">
        <v>10</v>
      </c>
      <c r="K14" s="1"/>
    </row>
    <row r="15" spans="1:11" s="12" customFormat="1" ht="20.100000000000001" customHeight="1" x14ac:dyDescent="0.2">
      <c r="B15" s="20"/>
      <c r="C15" s="50"/>
      <c r="D15" s="50"/>
      <c r="E15" s="50"/>
      <c r="F15" s="50"/>
      <c r="G15" s="50"/>
      <c r="H15" s="50"/>
      <c r="I15" s="24"/>
    </row>
    <row r="16" spans="1:11" s="12" customFormat="1" ht="20.100000000000001" customHeight="1" x14ac:dyDescent="0.2">
      <c r="B16" s="20"/>
      <c r="C16" s="50"/>
      <c r="D16" s="50"/>
      <c r="E16" s="50"/>
      <c r="F16" s="50"/>
      <c r="G16" s="50"/>
      <c r="H16" s="50"/>
      <c r="I16" s="24"/>
    </row>
    <row r="17" spans="1:11" s="12" customFormat="1" ht="20.100000000000001" customHeight="1" x14ac:dyDescent="0.2">
      <c r="B17" s="20"/>
      <c r="C17" s="50"/>
      <c r="D17" s="50"/>
      <c r="E17" s="50"/>
      <c r="F17" s="50"/>
      <c r="G17" s="50"/>
      <c r="H17" s="50"/>
      <c r="I17" s="24"/>
    </row>
    <row r="18" spans="1:11" s="12" customFormat="1" ht="20.100000000000001" customHeight="1" thickBot="1" x14ac:dyDescent="0.25">
      <c r="B18" s="21"/>
      <c r="C18" s="51"/>
      <c r="D18" s="51"/>
      <c r="E18" s="51"/>
      <c r="F18" s="51"/>
      <c r="G18" s="51"/>
      <c r="H18" s="51"/>
      <c r="I18" s="25"/>
    </row>
    <row r="19" spans="1:11" customFormat="1" ht="22.5" customHeight="1" thickBot="1" x14ac:dyDescent="0.25"/>
    <row r="20" spans="1:11" s="11" customFormat="1" ht="33.950000000000003" customHeight="1" thickBot="1" x14ac:dyDescent="0.25">
      <c r="A20" s="12"/>
      <c r="B20" s="29" t="s">
        <v>16</v>
      </c>
      <c r="C20" s="29"/>
      <c r="D20" s="29"/>
      <c r="E20" s="29"/>
      <c r="F20" s="29"/>
      <c r="G20" s="29"/>
      <c r="H20" s="29"/>
      <c r="I20" s="29"/>
    </row>
    <row r="21" spans="1:11" s="12" customFormat="1" ht="27.95" customHeight="1" x14ac:dyDescent="0.2">
      <c r="B21" s="13" t="s">
        <v>1</v>
      </c>
      <c r="C21" s="19" t="s">
        <v>4</v>
      </c>
      <c r="D21" s="19"/>
      <c r="E21" s="19"/>
      <c r="F21" s="19"/>
      <c r="G21" s="19"/>
      <c r="H21" s="19"/>
      <c r="I21" s="14" t="s">
        <v>2</v>
      </c>
    </row>
    <row r="22" spans="1:11" s="12" customFormat="1" ht="20.100000000000001" customHeight="1" x14ac:dyDescent="0.2">
      <c r="B22" s="20" t="s">
        <v>9</v>
      </c>
      <c r="C22" s="22" t="s">
        <v>35</v>
      </c>
      <c r="D22" s="22"/>
      <c r="E22" s="22"/>
      <c r="F22" s="22"/>
      <c r="G22" s="22"/>
      <c r="H22" s="22"/>
      <c r="I22" s="24">
        <v>20</v>
      </c>
      <c r="K22" s="1"/>
    </row>
    <row r="23" spans="1:11" s="12" customFormat="1" ht="20.100000000000001" customHeight="1" x14ac:dyDescent="0.2">
      <c r="B23" s="20"/>
      <c r="C23" s="22"/>
      <c r="D23" s="22"/>
      <c r="E23" s="22"/>
      <c r="F23" s="22"/>
      <c r="G23" s="22"/>
      <c r="H23" s="22"/>
      <c r="I23" s="24"/>
    </row>
    <row r="24" spans="1:11" s="12" customFormat="1" ht="20.100000000000001" customHeight="1" x14ac:dyDescent="0.2">
      <c r="B24" s="20"/>
      <c r="C24" s="22"/>
      <c r="D24" s="22"/>
      <c r="E24" s="22"/>
      <c r="F24" s="22"/>
      <c r="G24" s="22"/>
      <c r="H24" s="22"/>
      <c r="I24" s="24"/>
    </row>
    <row r="25" spans="1:11" s="12" customFormat="1" ht="20.100000000000001" customHeight="1" x14ac:dyDescent="0.2">
      <c r="B25" s="20"/>
      <c r="C25" s="22"/>
      <c r="D25" s="22"/>
      <c r="E25" s="22"/>
      <c r="F25" s="22"/>
      <c r="G25" s="22"/>
      <c r="H25" s="22"/>
      <c r="I25" s="24"/>
    </row>
    <row r="26" spans="1:11" s="12" customFormat="1" ht="20.100000000000001" customHeight="1" thickBot="1" x14ac:dyDescent="0.25">
      <c r="B26" s="21"/>
      <c r="C26" s="23"/>
      <c r="D26" s="23"/>
      <c r="E26" s="23"/>
      <c r="F26" s="23"/>
      <c r="G26" s="23"/>
      <c r="H26" s="23"/>
      <c r="I26" s="25"/>
    </row>
    <row r="27" spans="1:11" customFormat="1" ht="22.5" customHeight="1" thickBot="1" x14ac:dyDescent="0.25"/>
    <row r="28" spans="1:11" s="11" customFormat="1" ht="33.950000000000003" customHeight="1" thickBot="1" x14ac:dyDescent="0.25">
      <c r="A28" s="12"/>
      <c r="B28" s="29" t="s">
        <v>17</v>
      </c>
      <c r="C28" s="29"/>
      <c r="D28" s="29"/>
      <c r="E28" s="29"/>
      <c r="F28" s="29"/>
      <c r="G28" s="29"/>
      <c r="H28" s="29"/>
      <c r="I28" s="29"/>
    </row>
    <row r="29" spans="1:11" s="12" customFormat="1" ht="27.95" customHeight="1" x14ac:dyDescent="0.2">
      <c r="B29" s="13" t="s">
        <v>1</v>
      </c>
      <c r="C29" s="19" t="s">
        <v>4</v>
      </c>
      <c r="D29" s="19"/>
      <c r="E29" s="19"/>
      <c r="F29" s="19"/>
      <c r="G29" s="19"/>
      <c r="H29" s="19"/>
      <c r="I29" s="14" t="s">
        <v>2</v>
      </c>
    </row>
    <row r="30" spans="1:11" s="12" customFormat="1" ht="20.100000000000001" customHeight="1" x14ac:dyDescent="0.2">
      <c r="B30" s="20" t="s">
        <v>8</v>
      </c>
      <c r="C30" s="22" t="s">
        <v>37</v>
      </c>
      <c r="D30" s="22"/>
      <c r="E30" s="22"/>
      <c r="F30" s="22"/>
      <c r="G30" s="22"/>
      <c r="H30" s="22"/>
      <c r="I30" s="24">
        <v>15</v>
      </c>
      <c r="K30" s="1"/>
    </row>
    <row r="31" spans="1:11" s="12" customFormat="1" ht="20.100000000000001" customHeight="1" x14ac:dyDescent="0.2">
      <c r="B31" s="20"/>
      <c r="C31" s="22"/>
      <c r="D31" s="22"/>
      <c r="E31" s="22"/>
      <c r="F31" s="22"/>
      <c r="G31" s="22"/>
      <c r="H31" s="22"/>
      <c r="I31" s="24"/>
    </row>
    <row r="32" spans="1:11" s="12" customFormat="1" ht="20.100000000000001" customHeight="1" x14ac:dyDescent="0.2">
      <c r="B32" s="20"/>
      <c r="C32" s="22"/>
      <c r="D32" s="22"/>
      <c r="E32" s="22"/>
      <c r="F32" s="22"/>
      <c r="G32" s="22"/>
      <c r="H32" s="22"/>
      <c r="I32" s="24"/>
    </row>
    <row r="33" spans="2:9" s="12" customFormat="1" ht="20.100000000000001" customHeight="1" x14ac:dyDescent="0.2">
      <c r="B33" s="20"/>
      <c r="C33" s="22"/>
      <c r="D33" s="22"/>
      <c r="E33" s="22"/>
      <c r="F33" s="22"/>
      <c r="G33" s="22"/>
      <c r="H33" s="22"/>
      <c r="I33" s="24"/>
    </row>
    <row r="34" spans="2:9" s="12" customFormat="1" ht="20.100000000000001" customHeight="1" thickBot="1" x14ac:dyDescent="0.25">
      <c r="B34" s="21"/>
      <c r="C34" s="23"/>
      <c r="D34" s="23"/>
      <c r="E34" s="23"/>
      <c r="F34" s="23"/>
      <c r="G34" s="23"/>
      <c r="H34" s="23"/>
      <c r="I34" s="25"/>
    </row>
    <row r="35" spans="2:9" customFormat="1" ht="22.5" customHeight="1" x14ac:dyDescent="0.2"/>
  </sheetData>
  <customSheetViews>
    <customSheetView guid="{69FF6DE6-B2C0-455B-8E7F-46D4D339187F}" scale="80">
      <selection activeCell="B10" sqref="B10:H10"/>
      <pageMargins left="0.59027777777777779" right="0.59027777777777779" top="0.39374999999999999" bottom="0.53263888888888888" header="0.51180555555555551" footer="0.39374999999999999"/>
      <pageSetup firstPageNumber="0" orientation="portrait" horizontalDpi="300" verticalDpi="300"/>
      <headerFooter alignWithMargins="0">
        <oddFooter>&amp;L&amp;"Trebuchet MS,Negrita"señalcolombia&amp;R&amp;"Trebuchet MS,Cursiva"evaluación propuesta creativa - proyecto y producción - página &amp;P</oddFooter>
      </headerFooter>
    </customSheetView>
    <customSheetView guid="{87B7EA50-2379-4398-B177-A07BBE00A4A8}" scale="80">
      <selection activeCell="L12" sqref="L12"/>
      <pageMargins left="0.59027777777777779" right="0.59027777777777779" top="0.39374999999999999" bottom="0.53263888888888888" header="0.51180555555555551" footer="0.39374999999999999"/>
      <pageSetup firstPageNumber="0" orientation="portrait" horizontalDpi="300" verticalDpi="300"/>
      <headerFooter alignWithMargins="0">
        <oddFooter>&amp;L&amp;"Trebuchet MS,Negrita"señalcolombia&amp;R&amp;"Trebuchet MS,Cursiva"evaluación propuesta creativa - proyecto y producción - página &amp;P</oddFooter>
      </headerFooter>
    </customSheetView>
    <customSheetView guid="{6F91D486-4E26-423B-A6F9-2D4F765F6FCA}" scale="80" topLeftCell="A4">
      <selection activeCell="C14" sqref="C14:H18"/>
      <pageMargins left="0.59027777777777779" right="0.59027777777777779" top="0.39374999999999999" bottom="0.53263888888888888" header="0.51180555555555551" footer="0.39374999999999999"/>
      <pageSetup firstPageNumber="0" orientation="portrait" horizontalDpi="300" verticalDpi="300"/>
      <headerFooter alignWithMargins="0">
        <oddFooter>&amp;L&amp;"Trebuchet MS,Negrita"señalcolombia&amp;R&amp;"Trebuchet MS,Cursiva"evaluación propuesta creativa - proyecto y producción - página &amp;P</oddFooter>
      </headerFooter>
    </customSheetView>
    <customSheetView guid="{017CF44B-9EF4-B944-AE18-A8D116FB6820}" scale="80">
      <selection activeCell="C14" sqref="C14:H18"/>
      <pageMargins left="0.7" right="0.7" top="0.75" bottom="0.75" header="0.3" footer="0.3"/>
      <pageSetup firstPageNumber="0" orientation="portrait" horizontalDpi="300" verticalDpi="300"/>
      <headerFooter alignWithMargins="0">
        <oddFooter>&amp;L&amp;"Trebuchet MS,Negrita"señalcolombia&amp;R&amp;"Trebuchet MS,Cursiva"evaluación propuesta creativa - proyecto y producción - página &amp;P</oddFooter>
      </headerFooter>
    </customSheetView>
    <customSheetView guid="{692A8000-22E7-4A06-A64F-C8A28088BCD6}" scale="80" topLeftCell="A14">
      <selection activeCell="C30" sqref="C30:H34"/>
      <pageMargins left="0.59027777777777779" right="0.59027777777777779" top="0.39374999999999999" bottom="0.53263888888888888" header="0.51180555555555551" footer="0.39374999999999999"/>
      <pageSetup firstPageNumber="0" orientation="portrait" horizontalDpi="300" verticalDpi="300"/>
      <headerFooter alignWithMargins="0">
        <oddFooter>&amp;L&amp;"Trebuchet MS,Negrita"señalcolombia&amp;R&amp;"Trebuchet MS,Cursiva"evaluación propuesta creativa - proyecto y producción - página &amp;P</oddFooter>
      </headerFooter>
    </customSheetView>
  </customSheetViews>
  <mergeCells count="23">
    <mergeCell ref="B10:H10"/>
    <mergeCell ref="B12:I12"/>
    <mergeCell ref="B2:I2"/>
    <mergeCell ref="B4:I4"/>
    <mergeCell ref="B5:I5"/>
    <mergeCell ref="D7:E7"/>
    <mergeCell ref="F7:I7"/>
    <mergeCell ref="D8:E8"/>
    <mergeCell ref="F8:I8"/>
    <mergeCell ref="C21:H21"/>
    <mergeCell ref="B22:B26"/>
    <mergeCell ref="C22:H26"/>
    <mergeCell ref="I22:I26"/>
    <mergeCell ref="C13:H13"/>
    <mergeCell ref="B14:B18"/>
    <mergeCell ref="C14:H18"/>
    <mergeCell ref="I14:I18"/>
    <mergeCell ref="B20:I20"/>
    <mergeCell ref="C29:H29"/>
    <mergeCell ref="B30:B34"/>
    <mergeCell ref="C30:H34"/>
    <mergeCell ref="I30:I34"/>
    <mergeCell ref="B28:I28"/>
  </mergeCells>
  <pageMargins left="0.59027777777777779" right="0.59027777777777779" top="0.39374999999999999" bottom="0.53263888888888888" header="0.51180555555555551" footer="0.39374999999999999"/>
  <pageSetup firstPageNumber="0" orientation="portrait" horizontalDpi="300" verticalDpi="300"/>
  <headerFooter alignWithMargins="0">
    <oddFooter>&amp;L&amp;"Trebuchet MS,Negrita"señalcolombia&amp;R&amp;"Trebuchet MS,Cursiva"evaluación propuesta creativa - proyecto y producción - página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Puntajes</vt:lpstr>
      <vt:lpstr>Matriz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Marcela Benavides Estevez</dc:creator>
  <cp:lastModifiedBy>Adriana Paola Polania Figueroa</cp:lastModifiedBy>
  <dcterms:created xsi:type="dcterms:W3CDTF">2011-08-22T15:06:59Z</dcterms:created>
  <dcterms:modified xsi:type="dcterms:W3CDTF">2016-11-22T22:11:59Z</dcterms:modified>
</cp:coreProperties>
</file>